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17141B6-4DA1-425D-A41E-BA53FD64C886}" xr6:coauthVersionLast="40" xr6:coauthVersionMax="40" xr10:uidLastSave="{00000000-0000-0000-0000-000000000000}"/>
  <bookViews>
    <workbookView xWindow="-120" yWindow="-120" windowWidth="29040" windowHeight="15840" activeTab="2" xr2:uid="{00000000-000D-0000-FFFF-FFFF00000000}"/>
  </bookViews>
  <sheets>
    <sheet name="Buxheti 2018" sheetId="9" r:id="rId1"/>
    <sheet name="Buxheti 2019" sheetId="12" r:id="rId2"/>
    <sheet name="Buxheti 2020" sheetId="1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#REF!</definedName>
    <definedName name="_xlnm.Print_Area">#REF!</definedName>
    <definedName name="Print_Area_table10" localSheetId="0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81029"/>
</workbook>
</file>

<file path=xl/calcChain.xml><?xml version="1.0" encoding="utf-8"?>
<calcChain xmlns="http://schemas.openxmlformats.org/spreadsheetml/2006/main">
  <c r="J8" i="13" l="1"/>
  <c r="J7" i="12" l="1"/>
  <c r="J6" i="9" l="1"/>
</calcChain>
</file>

<file path=xl/sharedStrings.xml><?xml version="1.0" encoding="utf-8"?>
<sst xmlns="http://schemas.openxmlformats.org/spreadsheetml/2006/main" count="126" uniqueCount="29">
  <si>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</si>
  <si>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</si>
  <si>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</si>
  <si>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</si>
  <si>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</si>
  <si>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</si>
  <si>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</si>
  <si>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</si>
  <si>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001</t>
  </si>
  <si>
    <t>01</t>
  </si>
  <si>
    <t>01110</t>
  </si>
  <si>
    <t>6000000</t>
  </si>
  <si>
    <t>3535</t>
  </si>
  <si>
    <t>6010000</t>
  </si>
  <si>
    <t>6020000</t>
  </si>
  <si>
    <t>Totali</t>
  </si>
  <si>
    <t>Në 000/lekë</t>
  </si>
  <si>
    <t>Kodi i produktit (Sistemi AFMIS)</t>
  </si>
  <si>
    <t>Kodi i Degës Thesarit</t>
  </si>
  <si>
    <t>TABELA Nr. 1&amp;5</t>
  </si>
  <si>
    <t>QKEV</t>
  </si>
  <si>
    <t>13</t>
  </si>
  <si>
    <t>1013904</t>
  </si>
  <si>
    <t>07450</t>
  </si>
  <si>
    <t>91305AC</t>
  </si>
  <si>
    <t>91301AA</t>
  </si>
  <si>
    <t>Detajimi i buxhetit për vitin 2020</t>
  </si>
  <si>
    <t>Detajimi i buxhetit për vitin 2019</t>
  </si>
  <si>
    <t>Detajimi i buxhetit për vitin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</si>
</sst>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2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7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</cellStyleXfs>
  <cellXfs count="24">
    <xf numFmtId="0" fontId="0" fillId="0" borderId="0" xfId="0"/>
    <xf numFmtId="0" fontId="47" fillId="0" borderId="0" xfId="0" applyFont="1"/>
    <xf numFmtId="0" fontId="48" fillId="0" borderId="0" xfId="0" applyFont="1"/>
    <xf numFmtId="0" fontId="49" fillId="0" borderId="0" xfId="0" applyFont="1"/>
    <xf numFmtId="49" fontId="47" fillId="0" borderId="0" xfId="0" applyNumberFormat="1" applyFont="1"/>
    <xf numFmtId="0" fontId="47" fillId="0" borderId="0" xfId="0" applyFont="1" applyAlignment="1">
      <alignment horizontal="right"/>
    </xf>
    <xf numFmtId="0" fontId="46" fillId="0" borderId="0" xfId="0" applyFont="1"/>
    <xf numFmtId="49" fontId="48" fillId="0" borderId="9" xfId="0" applyNumberFormat="1" applyFont="1" applyBorder="1" applyAlignment="1">
      <alignment horizontal="center"/>
    </xf>
    <xf numFmtId="49" fontId="48" fillId="0" borderId="9" xfId="0" applyNumberFormat="1" applyFont="1" applyBorder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/>
    <xf numFmtId="3" fontId="49" fillId="0" borderId="0" xfId="0" applyNumberFormat="1" applyFont="1"/>
    <xf numFmtId="49" fontId="47" fillId="0" borderId="9" xfId="0" applyNumberFormat="1" applyFont="1" applyBorder="1" applyAlignment="1">
      <alignment horizontal="center" vertical="center" wrapText="1"/>
    </xf>
    <xf numFmtId="3" fontId="47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51" fillId="0" borderId="9" xfId="0" applyNumberFormat="1" applyFont="1" applyFill="1" applyBorder="1" applyAlignment="1" applyProtection="1">
      <alignment horizontal="center" vertical="center" wrapText="1"/>
    </xf>
    <xf numFmtId="3" fontId="51" fillId="0" borderId="9" xfId="0" applyNumberFormat="1" applyFont="1" applyFill="1" applyBorder="1" applyAlignment="1" applyProtection="1">
      <alignment horizontal="right" vertical="center" wrapText="1"/>
    </xf>
    <xf numFmtId="0" fontId="51" fillId="0" borderId="9" xfId="0" applyNumberFormat="1" applyFont="1" applyFill="1" applyBorder="1" applyAlignment="1" applyProtection="1">
      <alignment horizontal="left" vertical="center" wrapText="1"/>
    </xf>
    <xf numFmtId="3" fontId="50" fillId="0" borderId="9" xfId="0" applyNumberFormat="1" applyFont="1" applyBorder="1"/>
    <xf numFmtId="0" fontId="46" fillId="0" borderId="9" xfId="0" applyFont="1" applyBorder="1"/>
    <xf numFmtId="0" fontId="49" fillId="0" borderId="9" xfId="0" applyFont="1" applyBorder="1"/>
    <xf numFmtId="0" fontId="47" fillId="0" borderId="0" xfId="0" applyFont="1" applyAlignment="1">
      <alignment horizontal="center"/>
    </xf>
    <xf numFmtId="49" fontId="50" fillId="0" borderId="9" xfId="0" applyNumberFormat="1" applyFont="1" applyBorder="1" applyAlignment="1">
      <alignment horizontal="center"/>
    </xf>
    <xf numFmtId="0" fontId="47" fillId="0" borderId="13" xfId="0" applyFont="1" applyBorder="1" applyAlignment="1">
      <alignment horizontal="center"/>
    </xf>
  </cellXfs>
  <cellStyles count="157">
    <cellStyle name="_ALB content sheet" xfId="1" xr:uid="{00000000-0005-0000-0000-000000000000}"/>
    <cellStyle name="_ALB content sheet_Projekt_Buxhet_2012" xfId="2" xr:uid="{00000000-0005-0000-0000-000001000000}"/>
    <cellStyle name="_ALB_StructPC tables" xfId="3" xr:uid="{00000000-0005-0000-0000-000002000000}"/>
    <cellStyle name="_Output to team May 12 2008 10pm" xfId="4" xr:uid="{00000000-0005-0000-0000-000003000000}"/>
    <cellStyle name="_PC Table Summary fror Gramoz May 13 2008" xfId="5" xr:uid="{00000000-0005-0000-0000-000004000000}"/>
    <cellStyle name="1 indent" xfId="6" xr:uid="{00000000-0005-0000-0000-000005000000}"/>
    <cellStyle name="2 indents" xfId="7" xr:uid="{00000000-0005-0000-0000-000006000000}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 xr:uid="{00000000-0005-0000-0000-00000D000000}"/>
    <cellStyle name="4 indents" xfId="15" xr:uid="{00000000-0005-0000-0000-00000E000000}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 xr:uid="{00000000-0005-0000-0000-000015000000}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 xr:uid="{00000000-0005-0000-0000-000023000000}"/>
    <cellStyle name="Calculation" xfId="37" builtinId="22" customBuiltin="1"/>
    <cellStyle name="Celkem" xfId="38" xr:uid="{00000000-0005-0000-0000-000025000000}"/>
    <cellStyle name="Check Cell" xfId="39" builtinId="23" customBuiltin="1"/>
    <cellStyle name="Comma  - Style1" xfId="40" xr:uid="{00000000-0005-0000-0000-000027000000}"/>
    <cellStyle name="Comma 2" xfId="41" xr:uid="{00000000-0005-0000-0000-000028000000}"/>
    <cellStyle name="Comma 2 3" xfId="42" xr:uid="{00000000-0005-0000-0000-000029000000}"/>
    <cellStyle name="Comma 3" xfId="43" xr:uid="{00000000-0005-0000-0000-00002A000000}"/>
    <cellStyle name="Comma 4" xfId="44" xr:uid="{00000000-0005-0000-0000-00002B000000}"/>
    <cellStyle name="Comma 5" xfId="45" xr:uid="{00000000-0005-0000-0000-00002C000000}"/>
    <cellStyle name="Comma 6" xfId="46" xr:uid="{00000000-0005-0000-0000-00002D000000}"/>
    <cellStyle name="Comma(3)" xfId="47" xr:uid="{00000000-0005-0000-0000-00002E000000}"/>
    <cellStyle name="Comma0" xfId="48" xr:uid="{00000000-0005-0000-0000-00002F000000}"/>
    <cellStyle name="Curren - Style3" xfId="49" xr:uid="{00000000-0005-0000-0000-000030000000}"/>
    <cellStyle name="Curren - Style4" xfId="50" xr:uid="{00000000-0005-0000-0000-000031000000}"/>
    <cellStyle name="Currency0" xfId="51" xr:uid="{00000000-0005-0000-0000-000032000000}"/>
    <cellStyle name="Date" xfId="52" xr:uid="{00000000-0005-0000-0000-000033000000}"/>
    <cellStyle name="Datum" xfId="53" xr:uid="{00000000-0005-0000-0000-000034000000}"/>
    <cellStyle name="Defl/Infl" xfId="54" xr:uid="{00000000-0005-0000-0000-000035000000}"/>
    <cellStyle name="Euro" xfId="55" xr:uid="{00000000-0005-0000-0000-000036000000}"/>
    <cellStyle name="Exogenous" xfId="56" xr:uid="{00000000-0005-0000-0000-000037000000}"/>
    <cellStyle name="Explanatory Text" xfId="57" builtinId="53" customBuiltin="1"/>
    <cellStyle name="Finanční0" xfId="58" xr:uid="{00000000-0005-0000-0000-000039000000}"/>
    <cellStyle name="Finanèní0" xfId="59" xr:uid="{00000000-0005-0000-0000-00003A000000}"/>
    <cellStyle name="Fixed" xfId="60" xr:uid="{00000000-0005-0000-0000-00003B000000}"/>
    <cellStyle name="Good" xfId="61" builtinId="26" customBuiltin="1"/>
    <cellStyle name="Grey" xfId="62" xr:uid="{00000000-0005-0000-0000-00003D000000}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 xr:uid="{00000000-0005-0000-0000-000042000000}"/>
    <cellStyle name="IMF" xfId="68" xr:uid="{00000000-0005-0000-0000-000043000000}"/>
    <cellStyle name="imf-one decimal" xfId="69" xr:uid="{00000000-0005-0000-0000-000044000000}"/>
    <cellStyle name="imf-zero decimal" xfId="70" xr:uid="{00000000-0005-0000-0000-000045000000}"/>
    <cellStyle name="Input" xfId="71" builtinId="20" customBuiltin="1"/>
    <cellStyle name="Input [yellow]" xfId="72" xr:uid="{00000000-0005-0000-0000-000047000000}"/>
    <cellStyle name="INSTAT" xfId="73" xr:uid="{00000000-0005-0000-0000-000048000000}"/>
    <cellStyle name="Label" xfId="74" xr:uid="{00000000-0005-0000-0000-000049000000}"/>
    <cellStyle name="Linked Cell" xfId="75" builtinId="24" customBuiltin="1"/>
    <cellStyle name="Měna0" xfId="76" xr:uid="{00000000-0005-0000-0000-00004B000000}"/>
    <cellStyle name="Millares [0]_BALPROGRAMA2001R" xfId="77" xr:uid="{00000000-0005-0000-0000-00004C000000}"/>
    <cellStyle name="Millares_BALPROGRAMA2001R" xfId="78" xr:uid="{00000000-0005-0000-0000-00004D000000}"/>
    <cellStyle name="Milliers [0]_Encours - Apr rééch" xfId="79" xr:uid="{00000000-0005-0000-0000-00004E000000}"/>
    <cellStyle name="Milliers_Encours - Apr rééch" xfId="80" xr:uid="{00000000-0005-0000-0000-00004F000000}"/>
    <cellStyle name="Mìna0" xfId="81" xr:uid="{00000000-0005-0000-0000-000050000000}"/>
    <cellStyle name="Model" xfId="82" xr:uid="{00000000-0005-0000-0000-000051000000}"/>
    <cellStyle name="MoF" xfId="83" xr:uid="{00000000-0005-0000-0000-000052000000}"/>
    <cellStyle name="Moneda [0]_BALPROGRAMA2001R" xfId="84" xr:uid="{00000000-0005-0000-0000-000053000000}"/>
    <cellStyle name="Moneda_BALPROGRAMA2001R" xfId="85" xr:uid="{00000000-0005-0000-0000-000054000000}"/>
    <cellStyle name="Monétaire [0]_Encours - Apr rééch" xfId="86" xr:uid="{00000000-0005-0000-0000-000055000000}"/>
    <cellStyle name="Monétaire_Encours - Apr rééch" xfId="87" xr:uid="{00000000-0005-0000-0000-000056000000}"/>
    <cellStyle name="Neutral" xfId="88" builtinId="28" customBuiltin="1"/>
    <cellStyle name="Normal" xfId="0" builtinId="0"/>
    <cellStyle name="Normal - Style1" xfId="89" xr:uid="{00000000-0005-0000-0000-000059000000}"/>
    <cellStyle name="Normal - Style2" xfId="90" xr:uid="{00000000-0005-0000-0000-00005A000000}"/>
    <cellStyle name="Normal - Style5" xfId="91" xr:uid="{00000000-0005-0000-0000-00005B000000}"/>
    <cellStyle name="Normal - Style6" xfId="92" xr:uid="{00000000-0005-0000-0000-00005C000000}"/>
    <cellStyle name="Normal - Style7" xfId="93" xr:uid="{00000000-0005-0000-0000-00005D000000}"/>
    <cellStyle name="Normal - Style8" xfId="94" xr:uid="{00000000-0005-0000-0000-00005E000000}"/>
    <cellStyle name="Normal 10" xfId="95" xr:uid="{00000000-0005-0000-0000-00005F000000}"/>
    <cellStyle name="Normal 11" xfId="96" xr:uid="{00000000-0005-0000-0000-000060000000}"/>
    <cellStyle name="normal 2" xfId="97" xr:uid="{00000000-0005-0000-0000-000061000000}"/>
    <cellStyle name="Normal 2 4" xfId="98" xr:uid="{00000000-0005-0000-0000-000062000000}"/>
    <cellStyle name="Normal 3" xfId="99" xr:uid="{00000000-0005-0000-0000-000063000000}"/>
    <cellStyle name="Normal 3 2" xfId="100" xr:uid="{00000000-0005-0000-0000-000064000000}"/>
    <cellStyle name="Normal 4" xfId="101" xr:uid="{00000000-0005-0000-0000-000065000000}"/>
    <cellStyle name="Normal 5" xfId="102" xr:uid="{00000000-0005-0000-0000-000066000000}"/>
    <cellStyle name="Normal 5 3" xfId="103" xr:uid="{00000000-0005-0000-0000-000067000000}"/>
    <cellStyle name="Normal 6" xfId="104" xr:uid="{00000000-0005-0000-0000-000068000000}"/>
    <cellStyle name="Normal 8" xfId="105" xr:uid="{00000000-0005-0000-0000-000069000000}"/>
    <cellStyle name="Normal Table" xfId="106" xr:uid="{00000000-0005-0000-0000-00006A000000}"/>
    <cellStyle name="normálne__1_NDARJA  BUXHETIT Universiteteve _2007-2008 sipas Formulës.xls_Flori_PM" xfId="107" xr:uid="{00000000-0005-0000-0000-00006C000000}"/>
    <cellStyle name="Note" xfId="108" builtinId="10" customBuiltin="1"/>
    <cellStyle name="Output" xfId="109" builtinId="21" customBuiltin="1"/>
    <cellStyle name="Output Amounts" xfId="110" xr:uid="{00000000-0005-0000-0000-00006F000000}"/>
    <cellStyle name="Percent [2]" xfId="111" xr:uid="{00000000-0005-0000-0000-000070000000}"/>
    <cellStyle name="Percent 2" xfId="112" xr:uid="{00000000-0005-0000-0000-000071000000}"/>
    <cellStyle name="percentage difference" xfId="113" xr:uid="{00000000-0005-0000-0000-000072000000}"/>
    <cellStyle name="percentage difference one decimal" xfId="114" xr:uid="{00000000-0005-0000-0000-000073000000}"/>
    <cellStyle name="percentage difference zero decimal" xfId="115" xr:uid="{00000000-0005-0000-0000-000074000000}"/>
    <cellStyle name="Pevný" xfId="116" xr:uid="{00000000-0005-0000-0000-000075000000}"/>
    <cellStyle name="Presentation" xfId="117" xr:uid="{00000000-0005-0000-0000-000076000000}"/>
    <cellStyle name="Proj" xfId="118" xr:uid="{00000000-0005-0000-0000-000077000000}"/>
    <cellStyle name="Publication" xfId="119" xr:uid="{00000000-0005-0000-0000-000078000000}"/>
    <cellStyle name="STYL1 - Style1" xfId="120" xr:uid="{00000000-0005-0000-0000-000079000000}"/>
    <cellStyle name="Style 1" xfId="121" xr:uid="{00000000-0005-0000-0000-00007A000000}"/>
    <cellStyle name="Text" xfId="122" xr:uid="{00000000-0005-0000-0000-00007B000000}"/>
    <cellStyle name="Title" xfId="123" builtinId="15" customBuiltin="1"/>
    <cellStyle name="Total" xfId="124" builtinId="25" customBuiltin="1"/>
    <cellStyle name="Warning Text" xfId="125" builtinId="11" customBuiltin="1"/>
    <cellStyle name="WebAnchor1" xfId="126" xr:uid="{00000000-0005-0000-0000-00007F000000}"/>
    <cellStyle name="WebAnchor2" xfId="127" xr:uid="{00000000-0005-0000-0000-000080000000}"/>
    <cellStyle name="WebAnchor3" xfId="128" xr:uid="{00000000-0005-0000-0000-000081000000}"/>
    <cellStyle name="WebAnchor4" xfId="129" xr:uid="{00000000-0005-0000-0000-000082000000}"/>
    <cellStyle name="WebAnchor5" xfId="130" xr:uid="{00000000-0005-0000-0000-000083000000}"/>
    <cellStyle name="WebAnchor6" xfId="131" xr:uid="{00000000-0005-0000-0000-000084000000}"/>
    <cellStyle name="WebAnchor7" xfId="132" xr:uid="{00000000-0005-0000-0000-000085000000}"/>
    <cellStyle name="Webexclude" xfId="133" xr:uid="{00000000-0005-0000-0000-000086000000}"/>
    <cellStyle name="WebFN" xfId="134" xr:uid="{00000000-0005-0000-0000-000087000000}"/>
    <cellStyle name="WebFN1" xfId="135" xr:uid="{00000000-0005-0000-0000-000088000000}"/>
    <cellStyle name="WebFN2" xfId="136" xr:uid="{00000000-0005-0000-0000-000089000000}"/>
    <cellStyle name="WebFN3" xfId="137" xr:uid="{00000000-0005-0000-0000-00008A000000}"/>
    <cellStyle name="WebFN4" xfId="138" xr:uid="{00000000-0005-0000-0000-00008B000000}"/>
    <cellStyle name="WebHR" xfId="139" xr:uid="{00000000-0005-0000-0000-00008C000000}"/>
    <cellStyle name="WebIndent1" xfId="140" xr:uid="{00000000-0005-0000-0000-00008D000000}"/>
    <cellStyle name="WebIndent1wFN3" xfId="141" xr:uid="{00000000-0005-0000-0000-00008E000000}"/>
    <cellStyle name="WebIndent2" xfId="142" xr:uid="{00000000-0005-0000-0000-00008F000000}"/>
    <cellStyle name="WebNoBR" xfId="143" xr:uid="{00000000-0005-0000-0000-000090000000}"/>
    <cellStyle name="Záhlaví 1" xfId="144" xr:uid="{00000000-0005-0000-0000-000091000000}"/>
    <cellStyle name="Záhlaví 2" xfId="145" xr:uid="{00000000-0005-0000-0000-000092000000}"/>
    <cellStyle name="zero" xfId="146" xr:uid="{00000000-0005-0000-0000-000093000000}"/>
    <cellStyle name="ДАТА" xfId="147" xr:uid="{00000000-0005-0000-0000-000094000000}"/>
    <cellStyle name="ДЕНЕЖНЫЙ_BOPENGC" xfId="148" xr:uid="{00000000-0005-0000-0000-000095000000}"/>
    <cellStyle name="ЗАГОЛОВОК1" xfId="149" xr:uid="{00000000-0005-0000-0000-000096000000}"/>
    <cellStyle name="ЗАГОЛОВОК2" xfId="150" xr:uid="{00000000-0005-0000-0000-000097000000}"/>
    <cellStyle name="ИТОГОВЫЙ" xfId="151" xr:uid="{00000000-0005-0000-0000-000098000000}"/>
    <cellStyle name="Обычный_BOPENGC" xfId="152" xr:uid="{00000000-0005-0000-0000-000099000000}"/>
    <cellStyle name="ПРОЦЕНТНЫЙ_BOPENGC" xfId="153" xr:uid="{00000000-0005-0000-0000-00009A000000}"/>
    <cellStyle name="ТЕКСТ" xfId="154" xr:uid="{00000000-0005-0000-0000-00009B000000}"/>
    <cellStyle name="ФИКСИРОВАННЫЙ" xfId="155" xr:uid="{00000000-0005-0000-0000-00009C000000}"/>
    <cellStyle name="ФИНАНСОВЫЙ_BOPENGC" xfId="156" xr:uid="{00000000-0005-0000-0000-00009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1"/>
  <sheetViews>
    <sheetView workbookViewId="0">
      <selection activeCell="J7" sqref="J7"/>
    </sheetView>
  </sheetViews>
  <sheetFormatPr defaultRowHeight="14.25"/>
  <cols>
    <col min="1" max="1" width="13.140625" style="3" customWidth="1"/>
    <col min="2" max="2" width="10.42578125" style="3" customWidth="1"/>
    <col min="3" max="3" width="17.7109375" style="3" customWidth="1"/>
    <col min="4" max="4" width="11.140625" style="3" customWidth="1"/>
    <col min="5" max="5" width="14.85546875" style="3" customWidth="1"/>
    <col min="6" max="6" width="14.140625" style="3" customWidth="1"/>
    <col min="7" max="8" width="17.7109375" style="3" customWidth="1"/>
    <col min="9" max="9" width="11.5703125" style="3" customWidth="1"/>
    <col min="10" max="10" width="13" style="3" customWidth="1"/>
    <col min="11" max="11" width="21" style="3" customWidth="1"/>
    <col min="12" max="16384" width="9.140625" style="3"/>
  </cols>
  <sheetData>
    <row r="1" spans="1:11" ht="62.25" customHeight="1">
      <c r="A1" s="21" t="s">
        <v>19</v>
      </c>
      <c r="B1" s="21"/>
      <c r="C1" s="1" t="s">
        <v>28</v>
      </c>
      <c r="D1" s="4"/>
      <c r="E1" s="1"/>
      <c r="F1" s="1" t="s">
        <v>20</v>
      </c>
      <c r="G1" s="2"/>
      <c r="H1" s="2"/>
      <c r="I1" s="2"/>
      <c r="J1" s="5" t="s">
        <v>16</v>
      </c>
    </row>
    <row r="2" spans="1:11" s="6" customFormat="1" ht="62.2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17</v>
      </c>
      <c r="I2" s="12" t="s">
        <v>18</v>
      </c>
      <c r="J2" s="13" t="s">
        <v>7</v>
      </c>
      <c r="K2" s="19"/>
    </row>
    <row r="3" spans="1:11" ht="62.25" customHeight="1">
      <c r="A3" s="7" t="s">
        <v>8</v>
      </c>
      <c r="B3" s="7" t="s">
        <v>21</v>
      </c>
      <c r="C3" s="7" t="s">
        <v>22</v>
      </c>
      <c r="D3" s="8" t="s">
        <v>20</v>
      </c>
      <c r="E3" s="7" t="s">
        <v>9</v>
      </c>
      <c r="F3" s="7" t="s">
        <v>10</v>
      </c>
      <c r="G3" s="7" t="s">
        <v>11</v>
      </c>
      <c r="H3" s="15" t="s">
        <v>25</v>
      </c>
      <c r="I3" s="7" t="s">
        <v>12</v>
      </c>
      <c r="J3" s="16">
        <v>18000</v>
      </c>
      <c r="K3" s="17"/>
    </row>
    <row r="4" spans="1:11" ht="62.25" customHeight="1">
      <c r="A4" s="7" t="s">
        <v>8</v>
      </c>
      <c r="B4" s="7" t="s">
        <v>21</v>
      </c>
      <c r="C4" s="7" t="s">
        <v>22</v>
      </c>
      <c r="D4" s="8" t="s">
        <v>20</v>
      </c>
      <c r="E4" s="7" t="s">
        <v>9</v>
      </c>
      <c r="F4" s="7" t="s">
        <v>10</v>
      </c>
      <c r="G4" s="7" t="s">
        <v>13</v>
      </c>
      <c r="H4" s="15" t="s">
        <v>25</v>
      </c>
      <c r="I4" s="7" t="s">
        <v>12</v>
      </c>
      <c r="J4" s="16">
        <v>3000</v>
      </c>
      <c r="K4" s="17"/>
    </row>
    <row r="5" spans="1:11" ht="62.25" customHeight="1">
      <c r="A5" s="7" t="s">
        <v>8</v>
      </c>
      <c r="B5" s="7" t="s">
        <v>21</v>
      </c>
      <c r="C5" s="7" t="s">
        <v>22</v>
      </c>
      <c r="D5" s="8" t="s">
        <v>20</v>
      </c>
      <c r="E5" s="7" t="s">
        <v>9</v>
      </c>
      <c r="F5" s="7" t="s">
        <v>10</v>
      </c>
      <c r="G5" s="7" t="s">
        <v>14</v>
      </c>
      <c r="H5" s="15" t="s">
        <v>25</v>
      </c>
      <c r="I5" s="7" t="s">
        <v>12</v>
      </c>
      <c r="J5" s="16">
        <v>4500</v>
      </c>
      <c r="K5" s="17"/>
    </row>
    <row r="6" spans="1:11" ht="62.25" customHeight="1">
      <c r="A6" s="22" t="s">
        <v>15</v>
      </c>
      <c r="B6" s="22"/>
      <c r="C6" s="22"/>
      <c r="D6" s="22"/>
      <c r="E6" s="22"/>
      <c r="F6" s="22"/>
      <c r="G6" s="22"/>
      <c r="H6" s="22"/>
      <c r="I6" s="22"/>
      <c r="J6" s="18">
        <f>SUM(J3:J5)</f>
        <v>25500</v>
      </c>
      <c r="K6" s="20"/>
    </row>
    <row r="7" spans="1:11" ht="62.25" customHeight="1">
      <c r="A7" s="9"/>
      <c r="B7" s="9"/>
      <c r="C7" s="9"/>
      <c r="D7" s="10"/>
      <c r="E7" s="9"/>
      <c r="F7" s="9"/>
      <c r="G7" s="9"/>
      <c r="H7" s="9"/>
      <c r="I7" s="9"/>
      <c r="J7" s="11"/>
    </row>
    <row r="8" spans="1:11" ht="62.25" customHeight="1">
      <c r="B8" s="1"/>
      <c r="C8" s="1"/>
      <c r="D8" s="1"/>
      <c r="E8" s="1"/>
      <c r="F8" s="1"/>
      <c r="G8" s="1"/>
      <c r="H8" s="1"/>
    </row>
    <row r="9" spans="1:11">
      <c r="B9" s="1"/>
      <c r="C9" s="1"/>
      <c r="D9" s="1"/>
      <c r="E9" s="1"/>
      <c r="F9" s="1"/>
      <c r="G9" s="1"/>
      <c r="H9" s="1"/>
    </row>
    <row r="10" spans="1:11">
      <c r="B10" s="1"/>
      <c r="C10" s="1"/>
      <c r="D10" s="1"/>
      <c r="E10" s="1"/>
      <c r="F10" s="1"/>
      <c r="G10" s="1"/>
      <c r="H10" s="1"/>
    </row>
    <row r="11" spans="1:11">
      <c r="B11" s="1"/>
      <c r="C11" s="1"/>
      <c r="D11" s="1"/>
      <c r="E11" s="1"/>
      <c r="F11" s="1"/>
      <c r="G11" s="1"/>
      <c r="H11" s="1"/>
    </row>
  </sheetData>
  <mergeCells count="2">
    <mergeCell ref="A1:B1"/>
    <mergeCell ref="A6:I6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K11"/>
  <sheetViews>
    <sheetView workbookViewId="0">
      <selection activeCell="D13" sqref="D13"/>
    </sheetView>
  </sheetViews>
  <sheetFormatPr defaultRowHeight="12.75"/>
  <cols>
    <col min="2" max="2" width="9.5703125" customWidth="1"/>
    <col min="3" max="3" width="12.7109375" customWidth="1"/>
    <col min="4" max="4" width="12.28515625" customWidth="1"/>
    <col min="5" max="5" width="9.85546875" customWidth="1"/>
    <col min="6" max="6" width="12.7109375" customWidth="1"/>
    <col min="7" max="7" width="10.85546875" customWidth="1"/>
    <col min="8" max="8" width="14.5703125" customWidth="1"/>
    <col min="9" max="9" width="10.28515625" customWidth="1"/>
    <col min="10" max="10" width="11.140625" customWidth="1"/>
    <col min="11" max="11" width="16.28515625" customWidth="1"/>
  </cols>
  <sheetData>
    <row r="2" spans="1:11" ht="15">
      <c r="A2" s="21" t="s">
        <v>19</v>
      </c>
      <c r="B2" s="21"/>
      <c r="C2" s="1" t="s">
        <v>27</v>
      </c>
      <c r="D2" s="4"/>
      <c r="E2" s="1"/>
      <c r="F2" s="1" t="s">
        <v>20</v>
      </c>
      <c r="G2" s="2"/>
      <c r="H2" s="2"/>
      <c r="I2" s="2"/>
      <c r="J2" s="5" t="s">
        <v>16</v>
      </c>
    </row>
    <row r="3" spans="1:11" ht="57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17</v>
      </c>
      <c r="I3" s="12" t="s">
        <v>18</v>
      </c>
      <c r="J3" s="13" t="s">
        <v>7</v>
      </c>
      <c r="K3" s="14"/>
    </row>
    <row r="4" spans="1:11" ht="51" customHeight="1">
      <c r="A4" s="7" t="s">
        <v>8</v>
      </c>
      <c r="B4" s="7" t="s">
        <v>21</v>
      </c>
      <c r="C4" s="7" t="s">
        <v>22</v>
      </c>
      <c r="D4" s="8" t="s">
        <v>20</v>
      </c>
      <c r="E4" s="7" t="s">
        <v>9</v>
      </c>
      <c r="F4" s="7" t="s">
        <v>10</v>
      </c>
      <c r="G4" s="7" t="s">
        <v>11</v>
      </c>
      <c r="H4" s="15" t="s">
        <v>25</v>
      </c>
      <c r="I4" s="7" t="s">
        <v>12</v>
      </c>
      <c r="J4" s="16">
        <v>18188</v>
      </c>
      <c r="K4" s="17"/>
    </row>
    <row r="5" spans="1:11" ht="51" customHeight="1">
      <c r="A5" s="7" t="s">
        <v>8</v>
      </c>
      <c r="B5" s="7" t="s">
        <v>21</v>
      </c>
      <c r="C5" s="7" t="s">
        <v>22</v>
      </c>
      <c r="D5" s="8" t="s">
        <v>20</v>
      </c>
      <c r="E5" s="7" t="s">
        <v>9</v>
      </c>
      <c r="F5" s="7" t="s">
        <v>10</v>
      </c>
      <c r="G5" s="7" t="s">
        <v>13</v>
      </c>
      <c r="H5" s="15" t="s">
        <v>25</v>
      </c>
      <c r="I5" s="7" t="s">
        <v>12</v>
      </c>
      <c r="J5" s="16">
        <v>3037</v>
      </c>
      <c r="K5" s="17"/>
    </row>
    <row r="6" spans="1:11" ht="36.75" customHeight="1">
      <c r="A6" s="7" t="s">
        <v>8</v>
      </c>
      <c r="B6" s="7" t="s">
        <v>21</v>
      </c>
      <c r="C6" s="7" t="s">
        <v>22</v>
      </c>
      <c r="D6" s="8" t="s">
        <v>20</v>
      </c>
      <c r="E6" s="7" t="s">
        <v>9</v>
      </c>
      <c r="F6" s="7" t="s">
        <v>10</v>
      </c>
      <c r="G6" s="7" t="s">
        <v>14</v>
      </c>
      <c r="H6" s="15" t="s">
        <v>25</v>
      </c>
      <c r="I6" s="7" t="s">
        <v>12</v>
      </c>
      <c r="J6" s="16">
        <v>4500</v>
      </c>
      <c r="K6" s="17"/>
    </row>
    <row r="7" spans="1:11" ht="66" customHeight="1">
      <c r="A7" s="22" t="s">
        <v>15</v>
      </c>
      <c r="B7" s="22"/>
      <c r="C7" s="22"/>
      <c r="D7" s="22"/>
      <c r="E7" s="22"/>
      <c r="F7" s="22"/>
      <c r="G7" s="22"/>
      <c r="H7" s="22"/>
      <c r="I7" s="22"/>
      <c r="J7" s="18">
        <f>SUM(J4:J6)</f>
        <v>25725</v>
      </c>
      <c r="K7" s="14"/>
    </row>
    <row r="8" spans="1:11" ht="63.75" customHeight="1"/>
    <row r="9" spans="1:11" ht="65.25" customHeight="1">
      <c r="B9" s="1"/>
      <c r="C9" s="1"/>
      <c r="D9" s="1"/>
      <c r="E9" s="1"/>
      <c r="F9" s="1"/>
      <c r="G9" s="1"/>
      <c r="H9" s="1"/>
    </row>
    <row r="10" spans="1:11" ht="14.25">
      <c r="B10" s="1"/>
      <c r="C10" s="1"/>
      <c r="D10" s="1"/>
      <c r="E10" s="1"/>
      <c r="F10" s="1"/>
      <c r="G10" s="1"/>
      <c r="H10" s="1"/>
    </row>
    <row r="11" spans="1:11" ht="14.25">
      <c r="B11" s="1"/>
      <c r="C11" s="1"/>
      <c r="D11" s="1"/>
      <c r="E11" s="1"/>
      <c r="F11" s="1"/>
      <c r="G11" s="1"/>
      <c r="H11" s="1"/>
    </row>
  </sheetData>
  <mergeCells count="2">
    <mergeCell ref="A2:B2"/>
    <mergeCell ref="A7:I7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3:K14"/>
  <sheetViews>
    <sheetView tabSelected="1" workbookViewId="0">
      <selection activeCell="J11" sqref="J11"/>
    </sheetView>
  </sheetViews>
  <sheetFormatPr defaultRowHeight="12.75"/>
  <cols>
    <col min="2" max="2" width="8.5703125" customWidth="1"/>
    <col min="3" max="3" width="11.5703125" customWidth="1"/>
    <col min="4" max="4" width="12.42578125" customWidth="1"/>
    <col min="5" max="5" width="11.140625" customWidth="1"/>
    <col min="6" max="6" width="9.5703125" customWidth="1"/>
    <col min="7" max="7" width="13" customWidth="1"/>
    <col min="8" max="8" width="13.42578125" customWidth="1"/>
    <col min="9" max="9" width="9.42578125" customWidth="1"/>
    <col min="10" max="10" width="16" customWidth="1"/>
    <col min="11" max="11" width="14.28515625" customWidth="1"/>
  </cols>
  <sheetData>
    <row r="3" spans="1:11" ht="15">
      <c r="A3" s="23" t="s">
        <v>19</v>
      </c>
      <c r="B3" s="23"/>
      <c r="C3" s="1" t="s">
        <v>26</v>
      </c>
      <c r="D3" s="4"/>
      <c r="E3" s="1"/>
      <c r="F3" s="1" t="s">
        <v>20</v>
      </c>
      <c r="G3" s="2"/>
      <c r="H3" s="2"/>
      <c r="I3" s="2"/>
      <c r="J3" s="5" t="s">
        <v>16</v>
      </c>
    </row>
    <row r="4" spans="1:11" ht="57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17</v>
      </c>
      <c r="I4" s="12" t="s">
        <v>18</v>
      </c>
      <c r="J4" s="13" t="s">
        <v>7</v>
      </c>
      <c r="K4" s="14"/>
    </row>
    <row r="5" spans="1:11" ht="50.25" customHeight="1">
      <c r="A5" s="7" t="s">
        <v>8</v>
      </c>
      <c r="B5" s="7" t="s">
        <v>21</v>
      </c>
      <c r="C5" s="7" t="s">
        <v>22</v>
      </c>
      <c r="D5" s="8" t="s">
        <v>20</v>
      </c>
      <c r="E5" s="7" t="s">
        <v>9</v>
      </c>
      <c r="F5" s="7" t="s">
        <v>23</v>
      </c>
      <c r="G5" s="7" t="s">
        <v>11</v>
      </c>
      <c r="H5" s="15" t="s">
        <v>24</v>
      </c>
      <c r="I5" s="7" t="s">
        <v>12</v>
      </c>
      <c r="J5" s="16">
        <v>18188</v>
      </c>
      <c r="K5" s="17"/>
    </row>
    <row r="6" spans="1:11" ht="59.25" customHeight="1">
      <c r="A6" s="7" t="s">
        <v>8</v>
      </c>
      <c r="B6" s="7" t="s">
        <v>21</v>
      </c>
      <c r="C6" s="7" t="s">
        <v>22</v>
      </c>
      <c r="D6" s="8" t="s">
        <v>20</v>
      </c>
      <c r="E6" s="7" t="s">
        <v>9</v>
      </c>
      <c r="F6" s="7" t="s">
        <v>23</v>
      </c>
      <c r="G6" s="7" t="s">
        <v>13</v>
      </c>
      <c r="H6" s="15" t="s">
        <v>24</v>
      </c>
      <c r="I6" s="7" t="s">
        <v>12</v>
      </c>
      <c r="J6" s="16">
        <v>3037</v>
      </c>
      <c r="K6" s="17"/>
    </row>
    <row r="7" spans="1:11" ht="39" customHeight="1">
      <c r="A7" s="7" t="s">
        <v>8</v>
      </c>
      <c r="B7" s="7" t="s">
        <v>21</v>
      </c>
      <c r="C7" s="7" t="s">
        <v>22</v>
      </c>
      <c r="D7" s="8" t="s">
        <v>20</v>
      </c>
      <c r="E7" s="7" t="s">
        <v>9</v>
      </c>
      <c r="F7" s="7" t="s">
        <v>23</v>
      </c>
      <c r="G7" s="7" t="s">
        <v>14</v>
      </c>
      <c r="H7" s="15" t="s">
        <v>24</v>
      </c>
      <c r="I7" s="7" t="s">
        <v>12</v>
      </c>
      <c r="J7" s="16">
        <v>4500</v>
      </c>
      <c r="K7" s="17"/>
    </row>
    <row r="8" spans="1:11" ht="56.25" customHeight="1">
      <c r="A8" s="22" t="s">
        <v>15</v>
      </c>
      <c r="B8" s="22"/>
      <c r="C8" s="22"/>
      <c r="D8" s="22"/>
      <c r="E8" s="22"/>
      <c r="F8" s="22"/>
      <c r="G8" s="22"/>
      <c r="H8" s="22"/>
      <c r="I8" s="22"/>
      <c r="J8" s="18">
        <f>SUM(J5:J7)</f>
        <v>25725</v>
      </c>
      <c r="K8" s="17"/>
    </row>
    <row r="9" spans="1:11" ht="76.5" customHeight="1"/>
    <row r="10" spans="1:11" ht="46.5" customHeight="1"/>
    <row r="12" spans="1:11" ht="14.25">
      <c r="B12" s="1"/>
      <c r="C12" s="1"/>
      <c r="D12" s="1"/>
      <c r="E12" s="1"/>
      <c r="F12" s="1"/>
      <c r="G12" s="1"/>
      <c r="H12" s="1"/>
    </row>
    <row r="13" spans="1:11" ht="14.25">
      <c r="B13" s="1"/>
      <c r="C13" s="1"/>
      <c r="D13" s="1"/>
      <c r="E13" s="1"/>
      <c r="F13" s="1"/>
      <c r="G13" s="1"/>
      <c r="H13" s="1"/>
    </row>
    <row r="14" spans="1:11" ht="14.25">
      <c r="B14" s="1"/>
      <c r="C14" s="1"/>
      <c r="D14" s="1"/>
      <c r="E14" s="1"/>
      <c r="F14" s="1"/>
      <c r="G14" s="1"/>
      <c r="H14" s="1"/>
    </row>
  </sheetData>
  <mergeCells count="2">
    <mergeCell ref="A3:B3"/>
    <mergeCell ref="A8:I8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Buxheti 2018</vt:lpstr>
      <vt:lpstr>Buxheti 2019</vt:lpstr>
      <vt:lpstr>Buxheti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User</cp:lastModifiedBy>
  <cp:lastPrinted>2021-03-23T13:57:41Z</cp:lastPrinted>
  <dcterms:created xsi:type="dcterms:W3CDTF">2013-12-12T14:51:02Z</dcterms:created>
  <dcterms:modified xsi:type="dcterms:W3CDTF">2021-03-25T12:44:16Z</dcterms:modified>
</cp:coreProperties>
</file>